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61"/>
  <c r="B67"/>
  <c r="B53"/>
  <c r="B46"/>
  <c r="B79"/>
  <c r="B75"/>
  <c r="B20"/>
</calcChain>
</file>

<file path=xl/sharedStrings.xml><?xml version="1.0" encoding="utf-8"?>
<sst xmlns="http://schemas.openxmlformats.org/spreadsheetml/2006/main" count="46" uniqueCount="36">
  <si>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</si>
  <si>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</si>
  <si>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</si>
  <si>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</si>
  <si>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</si>
  <si>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</si>
  <si>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</si>
  <si>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</si>
  <si>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</si>
  <si>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</si>
  <si>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</si>
  <si>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</si>
  <si>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</si>
  <si>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</si>
  <si>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</si>
  <si>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</si>
  <si>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</si>
  <si>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</si>
  <si>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</si>
  <si>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</si>
  <si>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</si>
  <si>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</si>
  <si>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</si>
  <si>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</si>
  <si>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</si>
  <si>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</si>
  <si>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</si>
  <si>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</si>
  <si>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</si>
  <si>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</si>
  <si>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</si>
  <si>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</si>
  <si>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</si>
  <si>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>ТРЕЗОР</t>
  </si>
  <si>
    <t>СТАЊЕ - ПРЕДХОДНИ ДАН  02.07.2025.</t>
  </si>
  <si>
    <t>СТАЊЕ ТЕКУЋЕГ РАЧУНА НА ДАН   02.07.2025.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</si>
</sst>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0"/>
  <sheetViews>
    <sheetView tabSelected="1" topLeftCell="A13" workbookViewId="0">
      <selection activeCell="B26" sqref="B26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3" t="s">
        <v>34</v>
      </c>
      <c r="B2" s="31">
        <v>2787015.58</v>
      </c>
    </row>
    <row r="3" spans="1:2" ht="31.5" customHeight="1" thickBot="1">
      <c r="A3" s="1"/>
      <c r="B3" s="1"/>
    </row>
    <row r="4" spans="1:2" ht="27" customHeight="1" thickBot="1">
      <c r="A4" s="66" t="s">
        <v>0</v>
      </c>
      <c r="B4" s="67"/>
    </row>
    <row r="5" spans="1:2">
      <c r="A5" s="2" t="s">
        <v>8</v>
      </c>
      <c r="B5" s="3"/>
    </row>
    <row r="6" spans="1:2">
      <c r="A6" s="2" t="s">
        <v>9</v>
      </c>
      <c r="B6" s="3">
        <v>2288</v>
      </c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>
        <v>849612.33</v>
      </c>
    </row>
    <row r="16" spans="1:2">
      <c r="A16" s="6" t="s">
        <v>18</v>
      </c>
      <c r="B16" s="7"/>
    </row>
    <row r="17" spans="1:2">
      <c r="A17" s="6" t="s">
        <v>19</v>
      </c>
      <c r="B17" s="7">
        <v>2650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32" t="s">
        <v>2</v>
      </c>
      <c r="B20" s="54">
        <f>B5+B6+B7+B8+B9+B10+B11+B12+B13+B14+B15+B16+B17+B18+B19</f>
        <v>854550.33</v>
      </c>
    </row>
    <row r="21" spans="1:2" ht="34.5" customHeight="1" thickBot="1">
      <c r="A21" s="1"/>
      <c r="B21" s="1"/>
    </row>
    <row r="22" spans="1:2" ht="30.75" customHeight="1" thickBot="1">
      <c r="A22" s="66" t="s">
        <v>1</v>
      </c>
      <c r="B22" s="67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26</v>
      </c>
      <c r="B25" s="5">
        <v>60729.03</v>
      </c>
    </row>
    <row r="26" spans="1:2">
      <c r="A26" s="4" t="s">
        <v>32</v>
      </c>
      <c r="B26" s="5"/>
    </row>
    <row r="27" spans="1:2">
      <c r="A27" s="4" t="s">
        <v>27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28</v>
      </c>
      <c r="B30" s="7"/>
    </row>
    <row r="31" spans="1:2">
      <c r="A31" s="10" t="s">
        <v>29</v>
      </c>
      <c r="B31" s="10"/>
    </row>
    <row r="32" spans="1:2">
      <c r="A32" s="10" t="s">
        <v>18</v>
      </c>
      <c r="B32" s="10"/>
    </row>
    <row r="33" spans="1:2">
      <c r="A33" s="10" t="s">
        <v>30</v>
      </c>
      <c r="B33" s="10"/>
    </row>
    <row r="34" spans="1:2">
      <c r="A34" s="10" t="s">
        <v>21</v>
      </c>
      <c r="B34" s="10"/>
    </row>
    <row r="35" spans="1:2" ht="19.5" thickBot="1">
      <c r="A35" s="33" t="s">
        <v>2</v>
      </c>
      <c r="B35" s="55">
        <f>SUM(B23:B34)</f>
        <v>60729.03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4" t="s">
        <v>35</v>
      </c>
      <c r="B38" s="34">
        <v>3580836.88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8" t="s">
        <v>3</v>
      </c>
      <c r="B41" s="69"/>
    </row>
    <row r="42" spans="1:2" ht="21" customHeight="1">
      <c r="A42" s="45" t="s">
        <v>5</v>
      </c>
      <c r="B42" s="46"/>
    </row>
    <row r="43" spans="1:2">
      <c r="A43" s="16"/>
      <c r="B43" s="17"/>
    </row>
    <row r="44" spans="1:2">
      <c r="A44" s="16"/>
      <c r="B44" s="17"/>
    </row>
    <row r="45" spans="1:2">
      <c r="A45" s="14"/>
      <c r="B45" s="10"/>
    </row>
    <row r="46" spans="1:2">
      <c r="A46" s="47" t="s">
        <v>2</v>
      </c>
      <c r="B46" s="48">
        <f>SUM(B43:B45)</f>
        <v>0</v>
      </c>
    </row>
    <row r="47" spans="1:2">
      <c r="A47" s="35"/>
      <c r="B47" s="36"/>
    </row>
    <row r="48" spans="1:2" ht="18.75">
      <c r="A48" s="70" t="s">
        <v>6</v>
      </c>
      <c r="B48" s="71"/>
    </row>
    <row r="49" spans="1:2">
      <c r="A49" s="11"/>
      <c r="B49" s="12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49" t="s">
        <v>2</v>
      </c>
      <c r="B53" s="49">
        <f>SUM(B49:B52)</f>
        <v>0</v>
      </c>
    </row>
    <row r="54" spans="1:2">
      <c r="A54" s="37"/>
      <c r="B54" s="38"/>
    </row>
    <row r="55" spans="1:2" ht="18.75">
      <c r="A55" s="22" t="s">
        <v>4</v>
      </c>
      <c r="B55" s="23"/>
    </row>
    <row r="56" spans="1:2">
      <c r="A56" s="17" t="s">
        <v>33</v>
      </c>
      <c r="B56" s="15">
        <v>41880.03</v>
      </c>
    </row>
    <row r="57" spans="1:2">
      <c r="A57" s="17"/>
      <c r="B57" s="15"/>
    </row>
    <row r="58" spans="1:2" ht="18" hidden="1" customHeight="1">
      <c r="A58" s="10"/>
      <c r="B58" s="12"/>
    </row>
    <row r="59" spans="1:2" ht="18" customHeight="1">
      <c r="A59" s="65"/>
      <c r="B59" s="15"/>
    </row>
    <row r="60" spans="1:2" ht="13.5" customHeight="1">
      <c r="A60" s="65"/>
      <c r="B60" s="15"/>
    </row>
    <row r="61" spans="1:2">
      <c r="A61" s="29" t="s">
        <v>2</v>
      </c>
      <c r="B61" s="24">
        <f>SUM(B56:B60)</f>
        <v>41880.03</v>
      </c>
    </row>
    <row r="62" spans="1:2">
      <c r="A62" s="37"/>
      <c r="B62" s="39"/>
    </row>
    <row r="63" spans="1:2" ht="18.75">
      <c r="A63" s="50" t="s">
        <v>7</v>
      </c>
      <c r="B63" s="51"/>
    </row>
    <row r="64" spans="1:2">
      <c r="A64" s="18"/>
      <c r="B64" s="12"/>
    </row>
    <row r="65" spans="1:2">
      <c r="A65" s="18"/>
      <c r="B65" s="12"/>
    </row>
    <row r="66" spans="1:2" ht="15.75" thickBot="1">
      <c r="A66" s="18"/>
      <c r="B66" s="12"/>
    </row>
    <row r="67" spans="1:2">
      <c r="A67" s="52" t="s">
        <v>2</v>
      </c>
      <c r="B67" s="53">
        <f>SUM(B64:B66)</f>
        <v>0</v>
      </c>
    </row>
    <row r="68" spans="1:2">
      <c r="A68" s="40"/>
      <c r="B68" s="41"/>
    </row>
    <row r="69" spans="1:2" ht="18.75">
      <c r="A69" s="26" t="s">
        <v>23</v>
      </c>
      <c r="B69" s="27"/>
    </row>
    <row r="70" spans="1:2">
      <c r="A70" s="19"/>
      <c r="B70" s="20"/>
    </row>
    <row r="71" spans="1:2">
      <c r="A71" s="19"/>
      <c r="B71" s="20"/>
    </row>
    <row r="72" spans="1:2">
      <c r="A72" s="19"/>
      <c r="B72" s="20"/>
    </row>
    <row r="73" spans="1:2">
      <c r="A73" s="19"/>
      <c r="B73" s="20"/>
    </row>
    <row r="74" spans="1:2">
      <c r="A74" s="9"/>
      <c r="B74" s="20"/>
    </row>
    <row r="75" spans="1:2">
      <c r="A75" s="30" t="s">
        <v>2</v>
      </c>
      <c r="B75" s="25">
        <f>B70+B71+B72+B73+B74</f>
        <v>0</v>
      </c>
    </row>
    <row r="76" spans="1:2">
      <c r="A76" s="42"/>
      <c r="B76" s="58"/>
    </row>
    <row r="77" spans="1:2" ht="19.5" customHeight="1">
      <c r="A77" s="61" t="s">
        <v>31</v>
      </c>
      <c r="B77" s="60"/>
    </row>
    <row r="78" spans="1:2">
      <c r="A78" s="59"/>
      <c r="B78" s="64"/>
    </row>
    <row r="79" spans="1:2">
      <c r="A79" s="62"/>
      <c r="B79" s="63">
        <f>SUM(B78)</f>
        <v>0</v>
      </c>
    </row>
    <row r="80" spans="1:2">
      <c r="A80" s="42"/>
      <c r="B80" s="57"/>
    </row>
    <row r="81" spans="1:6" ht="22.5">
      <c r="A81" s="28"/>
      <c r="B81" s="56"/>
    </row>
    <row r="88" spans="1:6">
      <c r="F88" s="9"/>
    </row>
    <row r="89" spans="1:6">
      <c r="F89" s="21"/>
    </row>
    <row r="273" spans="3:6">
      <c r="C273" s="1"/>
    </row>
    <row r="274" spans="3:6">
      <c r="C274" s="1"/>
    </row>
    <row r="275" spans="3:6">
      <c r="C275" s="1"/>
    </row>
    <row r="276" spans="3:6">
      <c r="C276" s="1"/>
    </row>
    <row r="277" spans="3:6">
      <c r="C277" s="1"/>
      <c r="F277" s="13"/>
    </row>
    <row r="278" spans="3:6">
      <c r="C278" s="1"/>
    </row>
    <row r="279" spans="3:6">
      <c r="C279" s="1"/>
    </row>
    <row r="280" spans="3:6">
      <c r="C280" s="1"/>
    </row>
    <row r="281" spans="3:6">
      <c r="C281" s="1"/>
    </row>
    <row r="282" spans="3:6">
      <c r="C282" s="1"/>
    </row>
    <row r="283" spans="3:6" ht="15.75" customHeight="1">
      <c r="C283" s="1"/>
    </row>
    <row r="284" spans="3:6">
      <c r="C284" s="1"/>
    </row>
    <row r="285" spans="3:6">
      <c r="C285" s="1"/>
    </row>
    <row r="286" spans="3:6">
      <c r="C286" s="1"/>
    </row>
    <row r="287" spans="3:6">
      <c r="C287" s="1"/>
    </row>
    <row r="288" spans="3:6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  <row r="300" spans="3:3">
      <c r="C300" s="1"/>
    </row>
  </sheetData>
  <mergeCells count="4">
    <mergeCell ref="A22:B22"/>
    <mergeCell ref="A4:B4"/>
    <mergeCell ref="A41:B41"/>
    <mergeCell ref="A48:B48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2025-07-02T06:33:16Z</cp:lastPrinted>
  <dcterms:created xsi:type="dcterms:W3CDTF">2019-02-13T08:34:35Z</dcterms:created>
  <dcterms:modified xsi:type="dcterms:W3CDTF">2025-07-03T05:18:42Z</dcterms:modified>
</cp:coreProperties>
</file>